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2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<sst xmlns="http://schemas.openxmlformats.org/spreadsheetml/2006/main" count="126" uniqueCount="92">
  <si>
    <t xml:space="preserve">"О бюджете муниципального образования </t>
  </si>
  <si>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</si>
  <si>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</si>
  <si>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</si>
  <si>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сумма </t>
  </si>
  <si>
    <t xml:space="preserve">БЕЗВОЗМЕЗДНЫЕ ПОСТУПЛЕНИЯ </t>
  </si>
  <si>
    <t>СУБВЕНЦИИ БЮДЖЕТАМ  МУНИЦИПАЛЬНЫХ ОБРАЗОВАНИЙ</t>
  </si>
  <si>
    <t xml:space="preserve">Субвенции бюджетам муниципальных образований на организацию работы комиссий по делам несовершеннолетних и защите их прав </t>
  </si>
  <si>
    <t xml:space="preserve">Субвенции бюджетам муниципальных образований на социальную поддержку населения в части деятельности органов управления </t>
  </si>
  <si>
    <t xml:space="preserve">Субвенции бюджетам муниципальных образований в части установленных функций определения перечня должностных лиц, уполномоченных составлять протоколы об административных правонарушениях </t>
  </si>
  <si>
    <t xml:space="preserve">Субвенции бюджетам муниципальных образований в части социальной поддержки населения в обеспечения деятельности учреждений социального обслуживания населения </t>
  </si>
  <si>
    <t>Всего доходов</t>
  </si>
  <si>
    <t>Субвенции бюджетам муниципальных образований  в части осуществление полномочий  Калининградской области  по проведению  отдыха детей, находящихся в трудной жизненной ситуации</t>
  </si>
  <si>
    <t xml:space="preserve">Субвенция бюджетам муниципальных образований в части государственной регистрации актов гражданского состояния  за счет средств федерального бюджета                                  </t>
  </si>
  <si>
    <t xml:space="preserve">к Решению окружного Совета депутатов </t>
  </si>
  <si>
    <t xml:space="preserve">"Зеленоградский городской округ" на 2016 год </t>
  </si>
  <si>
    <t xml:space="preserve">Зеленоградского городского округа </t>
  </si>
  <si>
    <t>Безвозмездные поступления на 2016 год</t>
  </si>
  <si>
    <t>Приложение №2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</si>
  <si>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</t>
  </si>
  <si>
    <t xml:space="preserve">Субвенция бюджетам муниципальных образований в части  обеспечения  деятельности  органа управления  по организации  и осуществлению  опеки и попечительства в отношении совершеннолетних граждан </t>
  </si>
  <si>
    <t xml:space="preserve">Субвенция бюджетам муниципальных образований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организаций, 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</si>
  <si>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Субвенция бюджетам муниципальных образований в части  закона Калининградской области от 28.12.2006 г. № 109 "О выплате денежных средств на содержание детей, находящихся под опекой (попечительством)" (субвенции на содержание детей, находящихся  под опекой (попечительством), воспитывающихся в приемных семьях, семьях патронатных  воспитателей, а также на вознаграждение приемным                                                                                              родителям и патронатным воспитателям)                                                         </t>
  </si>
  <si>
    <t xml:space="preserve">Субвенция бюджетам муниципальных образований в части осуществление полномочий Калининградской области  в сфере сельского хозяйства  в части деятельности органа управления </t>
  </si>
  <si>
    <t xml:space="preserve">Дотации </t>
  </si>
  <si>
    <t xml:space="preserve">Дотация на выравнивание  бюджетной обеспеченности городских поселений </t>
  </si>
  <si>
    <t>213 2 0201 00104 0000 151</t>
  </si>
  <si>
    <t xml:space="preserve">213 2 0201 00000 0000 000 </t>
  </si>
  <si>
    <t xml:space="preserve">213 2 0203 00000 0000 151 </t>
  </si>
  <si>
    <t>213 2 02 03024 04 0000 151</t>
  </si>
  <si>
    <t>213 2 02 03999 04 0000 151</t>
  </si>
  <si>
    <t>213 2 02 03027 04 0000 151</t>
  </si>
  <si>
    <t>213 2 02 03003 04 0000 151</t>
  </si>
  <si>
    <t>213 2 02 03007 04 0000 151</t>
  </si>
  <si>
    <t xml:space="preserve">Субвенция бюджетам муниципальных образований в части составление (изменению)   списков кандидатов в присяжные заседатели  федеральных судов общей юрисдикции в Российской Федерации                        </t>
  </si>
  <si>
    <t>213 2 02 03098 04 0000 151</t>
  </si>
  <si>
    <t>213 2 02 03099 04 0000 151</t>
  </si>
  <si>
    <t>213 2 02 03101 04 0000 151</t>
  </si>
  <si>
    <t>213 2 02 03102 04 0000 151</t>
  </si>
  <si>
    <t>Субвенция бюджетам муниципальных образований в части оказание  поддержки  племенного животноводства (Ф.Б.)</t>
  </si>
  <si>
    <t xml:space="preserve">Субвенция бюджетам муниципальных образований в части оказание  поддержки  племенного животноводства </t>
  </si>
  <si>
    <t>213 2 02 03103 04 0000 151</t>
  </si>
  <si>
    <t>213 2 02 03107 04 0000 151</t>
  </si>
  <si>
    <t>Субвенция бюджетам муниципальных образований на возмещение  части процентной ставки по краткосрочным кредитам (займам) на развитие животноводства (Ф.Б.)</t>
  </si>
  <si>
    <t xml:space="preserve">Субвенция бюджетам муниципальных образований на возмещение  части процентной ставки по краткосрочным кредитам (займам) на развитие животноводства </t>
  </si>
  <si>
    <t>213 2 02 03108 04 0000 151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</si>
  <si>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(Ф.Б.) </t>
  </si>
  <si>
    <t xml:space="preserve">Субвенция бюджетам муниципальных образований на возмещение  части процентной ставки по инвестиционным  кредитам (займам) на развитие животноводства,  переработку и  развитие инфраструктуры и логистического  обеспечения  рынков продукцией животноводства </t>
  </si>
  <si>
    <t>213 2 02 03112 04 0000 151</t>
  </si>
  <si>
    <t>Субвенция бюджетам муниципальных образований на возмещение  части процентной ставки по инвестиционным  кредитам (займам) на строительство и реконструкцию  объектов  мясного скотоводства  (Ф.Б.)</t>
  </si>
  <si>
    <t>213 2 02 03113 04 0000 151</t>
  </si>
  <si>
    <t>Субвенция бюджетам муниципальных образований на  поддержку начинающих фермеров   (Ф.Б.)</t>
  </si>
  <si>
    <t xml:space="preserve">Субвенция бюджетам муниципальных образований на  поддержку начинающих фермеров  </t>
  </si>
  <si>
    <t>213 2 02 03115 04 0000 151</t>
  </si>
  <si>
    <t>Субвенция бюджетам муниципальных образований на  возмещение части затрат на  вовлечение  и обработку  неиспользуемой пашни</t>
  </si>
  <si>
    <t>Субвенция бюджетам муниципальных образований на проведение мелиоративных и агрохимических мероприятий</t>
  </si>
  <si>
    <t>Субвенция бюджетам муниципальных образований на возмещение части  затрат  на строительство овцеводческих и козоводческих ферм и приобретение  племенного поголовья овец и коз</t>
  </si>
  <si>
    <t xml:space="preserve">213 2 02 03999 04 0000 151 </t>
  </si>
  <si>
    <t>Субвенция бюджетам муниципальных образований на  возмещение части затрат на содержание  коров молочного направления и  товарных хозяйств</t>
  </si>
  <si>
    <t>Субвенция бюджетам муниципальных образований на  возмещение части затрат на строительство, модернизацию и техническое оснащение свиноводческих комплексов полного цикла  боен</t>
  </si>
  <si>
    <t xml:space="preserve">Субвенция бюджетам муниципальных образований на  возмещение части затрат  при строительстве  (реконструкции)  реализации сельскохозяйственной продукции, логистических  и распределительных  центров по сбыту сельскохозяйственной продукции, включая объекты инфраструктуры </t>
  </si>
  <si>
    <t>Субвенция бюджетам муниципальных образований на  возмещение части  процентной ставки  по инвестиционным кредитам  на развитие свиноводства</t>
  </si>
  <si>
    <t xml:space="preserve">Субвенция бюджетам муниципальных образований на  возмещение части   затрат  сельскохозяйственных  организаций, крестьянских (фермерских)  хозяйств на строительство, реконструкцию и модернизацию  птицеводческих   комплексов </t>
  </si>
  <si>
    <t>213 2 0202 00000 0000 151</t>
  </si>
  <si>
    <t>СУБСИДИИ  БЮДЖЕТАМ МУНИЦИПАЛЬНЫХ ОБРАЗОВАНИЙ</t>
  </si>
  <si>
    <t>Субсидии  бюджетам муниципальных образований на  организацию отдыха  всех групп здоровья в лагерях различных типов</t>
  </si>
  <si>
    <t>213 2 02 02999 04 0000 151</t>
  </si>
  <si>
    <t>Субсидии  бюджетам муниципальных образований на  мероприятия подпрограммы "Обеспечение жильем молодых  семей" федеральной целевой  программы "Жилище" на 2015-2020 годы"</t>
  </si>
  <si>
    <t xml:space="preserve">Субсидии  бюджетам муниципальных образований на  проведение капитального ремонта многоквартирных домов </t>
  </si>
  <si>
    <t>213 2 02 02109 04 0000 151</t>
  </si>
  <si>
    <t>Субсидии  бюджетам муниципальных образований на реализацию  мероприятий федеральной целевой программы "Устойчивое развитие сельских территорий на 2014-2017 годы и на период до 2020 года"</t>
  </si>
  <si>
    <t xml:space="preserve">Субсидии  бюджетам муниципальных образований на предоставление социальных выплат на строительство (приобретение) жилья гражданам, проживающим в сельской местности, в том числе  молодых семей и молодых специалистов </t>
  </si>
  <si>
    <t xml:space="preserve">Субсидии  бюджетам муниципальных образований на содержание  морских пляжей в границах муниципальных образований </t>
  </si>
  <si>
    <t>Субсидии  бюджетам муниципальных образований на поддержку муниципальных газет</t>
  </si>
  <si>
    <t>213 2 0000 000 000 000 000</t>
  </si>
  <si>
    <t>Субсидии  бюджетам муниципальных образований на  решение вопросов местного значения в сфере жилищно-коммунального хозяйства</t>
  </si>
  <si>
    <t>Субвенция бюджетам муниципальных образований в части   проведение Всероссийской  сельскохозяйственной  переписи в 2016 году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</si>
  <si>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(Ф.Б.)                              </t>
  </si>
  <si>
    <t xml:space="preserve">Субвенция бюджетам муниципальных образований на возмещение части процентной ставки  по краткосрочным кредитам (займам)  на развитие растениеводства, переработки и реализации растениеводства   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</si>
  <si>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(Ф.Б.)                           </t>
  </si>
  <si>
    <t xml:space="preserve">Субвенция бюджетам муниципальных образований на возмещение части процентной ставки  по  инвестиционным кредитам (займам)  на развитие растениводства,переработки и  развития инфраструктуры  и логистического обеспечения рынков продукции растениеводства                       </t>
  </si>
  <si>
    <t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(Ф.Б.)</t>
  </si>
  <si>
    <t xml:space="preserve">Субвенция бюджетам муниципальных образований в части оказание несвязанной поддержки  сельскохозяйственным  товаропроизводителям в области  растениеводства 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</si>
  <si>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 (Ф.Б.)</t>
  </si>
  <si>
    <t>Субвенция бюджетам муниципальных образований в части субсидирования на 1 килограмм  реализации  и (или)  отгруженного  на собственную переработку молока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</si>
  <si>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(Ф.Б.) </t>
  </si>
  <si>
    <t xml:space="preserve">Субвенция бюджетам муниципальных образований на  возмещение части процентной ставки по долгосрочным,  среднесрочным и краткосрочным кредитам, взятыми малыми формами хозяйствованиями </t>
  </si>
  <si>
    <t>Субвенция бюджетам муниципальных образований на возмещение части  затрат  на строительство  и оснащение  тепличных комплексов (включая объекты  инфраструктуры)  для круглогодичного использования</t>
  </si>
  <si>
    <t>Субвенции  бюджетам муниципальных образований на компенсацию части затрат   на проведение химических мер борьбы  с борщевиком Сосновского</t>
  </si>
  <si>
    <t xml:space="preserve">Субвенция бюджетам муниципальных образований на  возмещение части затрат  сельскохозяйственных организаций, крестьянских (фермерских)  хозяйств и индивидуальных  предпринимателей,  осуществляющих  производство сельскохозяйственной продукции, на  приобретение оборудования машин и механизмов для молочного скотоводства </t>
  </si>
  <si>
    <t>Субвенция бюджетам муниципальных образований на  возмещение части затрат при приобретении машин и оборудования  используемых  в растениеводстве</t>
  </si>
  <si>
    <t>от "16"декабря 2015г. № 319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</si>
</sst>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3.421875" style="0" customWidth="1"/>
    <col min="2" max="2" width="41.421875" style="0" customWidth="1"/>
    <col min="3" max="3" width="10.8515625" style="0" customWidth="1"/>
  </cols>
  <sheetData>
    <row r="2" spans="2:4" ht="12.75">
      <c r="B2" s="21" t="s">
        <v>18</v>
      </c>
      <c r="C2" s="21"/>
      <c r="D2" s="22"/>
    </row>
    <row r="3" spans="2:4" ht="12.75">
      <c r="B3" s="20" t="s">
        <v>14</v>
      </c>
      <c r="C3" s="20"/>
      <c r="D3" s="20"/>
    </row>
    <row r="4" spans="2:4" ht="12.75">
      <c r="B4" s="20" t="s">
        <v>16</v>
      </c>
      <c r="C4" s="20"/>
      <c r="D4" s="20"/>
    </row>
    <row r="5" spans="2:4" ht="12.75">
      <c r="B5" s="20" t="s">
        <v>0</v>
      </c>
      <c r="C5" s="20"/>
      <c r="D5" s="20"/>
    </row>
    <row r="6" spans="2:4" ht="12.75">
      <c r="B6" s="20" t="s">
        <v>15</v>
      </c>
      <c r="C6" s="20"/>
      <c r="D6" s="20"/>
    </row>
    <row r="7" spans="2:4" ht="12.75">
      <c r="B7" s="20"/>
      <c r="C7" s="20"/>
      <c r="D7" s="20"/>
    </row>
    <row r="8" spans="2:4" ht="12.75">
      <c r="B8" s="20" t="s">
        <v>91</v>
      </c>
      <c r="C8" s="20"/>
      <c r="D8" s="20"/>
    </row>
    <row r="9" spans="2:3" ht="12.75">
      <c r="B9" s="1"/>
      <c r="C9" s="1"/>
    </row>
    <row r="10" spans="1:3" ht="15.75">
      <c r="A10" s="19" t="s">
        <v>17</v>
      </c>
      <c r="B10" s="19"/>
      <c r="C10" s="19"/>
    </row>
    <row r="11" spans="1:3" ht="15.75">
      <c r="A11" s="2"/>
      <c r="B11" s="2"/>
      <c r="C11" s="2"/>
    </row>
    <row r="12" ht="12.75">
      <c r="C12" s="1" t="s">
        <v>1</v>
      </c>
    </row>
    <row r="13" spans="1:3" ht="31.5">
      <c r="A13" s="3" t="s">
        <v>2</v>
      </c>
      <c r="B13" s="4" t="s">
        <v>3</v>
      </c>
      <c r="C13" s="5" t="s">
        <v>4</v>
      </c>
    </row>
    <row r="14" spans="1:3" ht="15.75">
      <c r="A14" s="6" t="s">
        <v>74</v>
      </c>
      <c r="B14" s="7" t="s">
        <v>5</v>
      </c>
      <c r="C14" s="14">
        <f>C15+C17+C26</f>
        <v>380273.17000000004</v>
      </c>
    </row>
    <row r="15" spans="1:3" ht="15.75">
      <c r="A15" s="6" t="s">
        <v>27</v>
      </c>
      <c r="B15" s="7" t="s">
        <v>24</v>
      </c>
      <c r="C15" s="14">
        <f>C16</f>
        <v>27537</v>
      </c>
    </row>
    <row r="16" spans="1:3" ht="31.5">
      <c r="A16" s="5" t="s">
        <v>26</v>
      </c>
      <c r="B16" s="4" t="s">
        <v>25</v>
      </c>
      <c r="C16" s="15">
        <v>27537</v>
      </c>
    </row>
    <row r="17" spans="1:3" ht="47.25">
      <c r="A17" s="6" t="s">
        <v>63</v>
      </c>
      <c r="B17" s="8" t="s">
        <v>64</v>
      </c>
      <c r="C17" s="14">
        <f>SUM(C18:C25)</f>
        <v>21921.98</v>
      </c>
    </row>
    <row r="18" spans="1:3" ht="63">
      <c r="A18" s="5" t="s">
        <v>66</v>
      </c>
      <c r="B18" s="4" t="s">
        <v>65</v>
      </c>
      <c r="C18" s="15">
        <v>1085</v>
      </c>
    </row>
    <row r="19" spans="1:3" ht="83.25" customHeight="1">
      <c r="A19" s="5" t="s">
        <v>66</v>
      </c>
      <c r="B19" s="4" t="s">
        <v>67</v>
      </c>
      <c r="C19" s="15">
        <v>1196.5</v>
      </c>
    </row>
    <row r="20" spans="1:3" ht="52.5" customHeight="1">
      <c r="A20" s="5" t="s">
        <v>69</v>
      </c>
      <c r="B20" s="4" t="s">
        <v>68</v>
      </c>
      <c r="C20" s="15">
        <v>9411.04</v>
      </c>
    </row>
    <row r="21" spans="1:3" ht="96" customHeight="1">
      <c r="A21" s="5" t="s">
        <v>66</v>
      </c>
      <c r="B21" s="4" t="s">
        <v>70</v>
      </c>
      <c r="C21" s="15">
        <v>1492.22</v>
      </c>
    </row>
    <row r="22" spans="1:3" ht="63">
      <c r="A22" s="5" t="s">
        <v>66</v>
      </c>
      <c r="B22" s="4" t="s">
        <v>72</v>
      </c>
      <c r="C22" s="15">
        <v>2000</v>
      </c>
    </row>
    <row r="23" spans="1:3" ht="47.25">
      <c r="A23" s="5" t="s">
        <v>66</v>
      </c>
      <c r="B23" s="4" t="s">
        <v>73</v>
      </c>
      <c r="C23" s="15">
        <v>245</v>
      </c>
    </row>
    <row r="24" spans="1:3" ht="117.75" customHeight="1">
      <c r="A24" s="5" t="s">
        <v>66</v>
      </c>
      <c r="B24" s="4" t="s">
        <v>71</v>
      </c>
      <c r="C24" s="15">
        <v>1492.22</v>
      </c>
    </row>
    <row r="25" spans="1:3" ht="63" customHeight="1">
      <c r="A25" s="5" t="s">
        <v>66</v>
      </c>
      <c r="B25" s="4" t="s">
        <v>75</v>
      </c>
      <c r="C25" s="15">
        <v>5000</v>
      </c>
    </row>
    <row r="26" spans="1:3" ht="47.25">
      <c r="A26" s="6" t="s">
        <v>28</v>
      </c>
      <c r="B26" s="8" t="s">
        <v>6</v>
      </c>
      <c r="C26" s="14">
        <f>SUM(C27:C70)</f>
        <v>330814.19000000006</v>
      </c>
    </row>
    <row r="27" spans="1:3" ht="63">
      <c r="A27" s="5" t="s">
        <v>29</v>
      </c>
      <c r="B27" s="4" t="s">
        <v>7</v>
      </c>
      <c r="C27" s="15">
        <v>669</v>
      </c>
    </row>
    <row r="28" spans="1:3" ht="63">
      <c r="A28" s="5" t="s">
        <v>29</v>
      </c>
      <c r="B28" s="4" t="s">
        <v>8</v>
      </c>
      <c r="C28" s="15">
        <v>1521</v>
      </c>
    </row>
    <row r="29" spans="1:3" ht="94.5">
      <c r="A29" s="5" t="s">
        <v>29</v>
      </c>
      <c r="B29" s="4" t="s">
        <v>9</v>
      </c>
      <c r="C29" s="15">
        <v>0.22</v>
      </c>
    </row>
    <row r="30" spans="1:3" ht="78.75">
      <c r="A30" s="5" t="s">
        <v>29</v>
      </c>
      <c r="B30" s="4" t="s">
        <v>10</v>
      </c>
      <c r="C30" s="15">
        <v>5744.77</v>
      </c>
    </row>
    <row r="31" spans="1:3" ht="78.75">
      <c r="A31" s="5" t="s">
        <v>29</v>
      </c>
      <c r="B31" s="4" t="s">
        <v>19</v>
      </c>
      <c r="C31" s="15">
        <v>1566.07</v>
      </c>
    </row>
    <row r="32" spans="1:3" ht="94.5">
      <c r="A32" s="5" t="s">
        <v>29</v>
      </c>
      <c r="B32" s="4" t="s">
        <v>20</v>
      </c>
      <c r="C32" s="15">
        <v>280.4</v>
      </c>
    </row>
    <row r="33" spans="1:3" ht="236.25">
      <c r="A33" s="5" t="s">
        <v>30</v>
      </c>
      <c r="B33" s="9" t="s">
        <v>21</v>
      </c>
      <c r="C33" s="15">
        <v>171618.23</v>
      </c>
    </row>
    <row r="34" spans="1:3" ht="204.75">
      <c r="A34" s="5" t="s">
        <v>31</v>
      </c>
      <c r="B34" s="10" t="s">
        <v>22</v>
      </c>
      <c r="C34" s="15">
        <v>8345</v>
      </c>
    </row>
    <row r="35" spans="1:3" ht="78.75">
      <c r="A35" s="5" t="s">
        <v>29</v>
      </c>
      <c r="B35" s="11" t="s">
        <v>23</v>
      </c>
      <c r="C35" s="15">
        <v>2090</v>
      </c>
    </row>
    <row r="36" spans="1:3" ht="63">
      <c r="A36" s="5" t="s">
        <v>30</v>
      </c>
      <c r="B36" s="12" t="s">
        <v>76</v>
      </c>
      <c r="C36" s="15">
        <v>1005</v>
      </c>
    </row>
    <row r="37" spans="1:3" ht="94.5">
      <c r="A37" s="5" t="s">
        <v>30</v>
      </c>
      <c r="B37" s="13" t="s">
        <v>12</v>
      </c>
      <c r="C37" s="15">
        <v>2526</v>
      </c>
    </row>
    <row r="38" spans="1:3" ht="94.5">
      <c r="A38" s="5" t="s">
        <v>33</v>
      </c>
      <c r="B38" s="9" t="s">
        <v>34</v>
      </c>
      <c r="C38" s="15">
        <v>4.3</v>
      </c>
    </row>
    <row r="39" spans="1:3" ht="94.5">
      <c r="A39" s="5" t="s">
        <v>35</v>
      </c>
      <c r="B39" s="9" t="s">
        <v>77</v>
      </c>
      <c r="C39" s="15">
        <v>800</v>
      </c>
    </row>
    <row r="40" spans="1:3" ht="94.5">
      <c r="A40" s="5" t="s">
        <v>35</v>
      </c>
      <c r="B40" s="9" t="s">
        <v>78</v>
      </c>
      <c r="C40" s="15">
        <v>160</v>
      </c>
    </row>
    <row r="41" spans="1:3" ht="126">
      <c r="A41" s="5" t="s">
        <v>36</v>
      </c>
      <c r="B41" s="9" t="s">
        <v>79</v>
      </c>
      <c r="C41" s="15">
        <v>707</v>
      </c>
    </row>
    <row r="42" spans="1:3" ht="126">
      <c r="A42" s="5" t="s">
        <v>36</v>
      </c>
      <c r="B42" s="9" t="s">
        <v>80</v>
      </c>
      <c r="C42" s="15">
        <v>150</v>
      </c>
    </row>
    <row r="43" spans="1:3" ht="94.5">
      <c r="A43" s="5" t="s">
        <v>37</v>
      </c>
      <c r="B43" s="10" t="s">
        <v>81</v>
      </c>
      <c r="C43" s="15">
        <v>727.1</v>
      </c>
    </row>
    <row r="44" spans="1:3" ht="94.5">
      <c r="A44" s="5" t="s">
        <v>37</v>
      </c>
      <c r="B44" s="10" t="s">
        <v>82</v>
      </c>
      <c r="C44" s="15">
        <v>1704</v>
      </c>
    </row>
    <row r="45" spans="1:3" ht="63">
      <c r="A45" s="5" t="s">
        <v>38</v>
      </c>
      <c r="B45" s="10" t="s">
        <v>39</v>
      </c>
      <c r="C45" s="15">
        <v>3766</v>
      </c>
    </row>
    <row r="46" spans="1:3" ht="63">
      <c r="A46" s="5" t="s">
        <v>38</v>
      </c>
      <c r="B46" s="10" t="s">
        <v>40</v>
      </c>
      <c r="C46" s="15">
        <v>1800</v>
      </c>
    </row>
    <row r="47" spans="1:3" ht="78.75">
      <c r="A47" s="5" t="s">
        <v>41</v>
      </c>
      <c r="B47" s="10" t="s">
        <v>83</v>
      </c>
      <c r="C47" s="15">
        <v>483.6</v>
      </c>
    </row>
    <row r="48" spans="1:3" ht="78.75">
      <c r="A48" s="5" t="s">
        <v>41</v>
      </c>
      <c r="B48" s="10" t="s">
        <v>84</v>
      </c>
      <c r="C48" s="15">
        <v>240</v>
      </c>
    </row>
    <row r="49" spans="1:3" ht="78.75">
      <c r="A49" s="5" t="s">
        <v>42</v>
      </c>
      <c r="B49" s="10" t="s">
        <v>43</v>
      </c>
      <c r="C49" s="15">
        <v>14964</v>
      </c>
    </row>
    <row r="50" spans="1:3" ht="78.75">
      <c r="A50" s="5" t="s">
        <v>42</v>
      </c>
      <c r="B50" s="10" t="s">
        <v>44</v>
      </c>
      <c r="C50" s="15">
        <v>3300</v>
      </c>
    </row>
    <row r="51" spans="1:3" ht="126">
      <c r="A51" s="5" t="s">
        <v>45</v>
      </c>
      <c r="B51" s="10" t="s">
        <v>46</v>
      </c>
      <c r="C51" s="15">
        <v>15656</v>
      </c>
    </row>
    <row r="52" spans="1:3" ht="126">
      <c r="A52" s="5" t="s">
        <v>45</v>
      </c>
      <c r="B52" s="10" t="s">
        <v>47</v>
      </c>
      <c r="C52" s="15">
        <v>3516</v>
      </c>
    </row>
    <row r="53" spans="1:3" ht="94.5">
      <c r="A53" s="5" t="s">
        <v>48</v>
      </c>
      <c r="B53" s="10" t="s">
        <v>49</v>
      </c>
      <c r="C53" s="15">
        <v>18561.88</v>
      </c>
    </row>
    <row r="54" spans="1:3" ht="47.25">
      <c r="A54" s="5" t="s">
        <v>50</v>
      </c>
      <c r="B54" s="10" t="s">
        <v>51</v>
      </c>
      <c r="C54" s="15">
        <v>1600</v>
      </c>
    </row>
    <row r="55" spans="1:3" ht="47.25">
      <c r="A55" s="5" t="s">
        <v>50</v>
      </c>
      <c r="B55" s="10" t="s">
        <v>52</v>
      </c>
      <c r="C55" s="15">
        <v>650</v>
      </c>
    </row>
    <row r="56" spans="1:3" ht="94.5">
      <c r="A56" s="5" t="s">
        <v>53</v>
      </c>
      <c r="B56" s="10" t="s">
        <v>85</v>
      </c>
      <c r="C56" s="15">
        <v>300</v>
      </c>
    </row>
    <row r="57" spans="1:3" ht="94.5">
      <c r="A57" s="5" t="s">
        <v>53</v>
      </c>
      <c r="B57" s="10" t="s">
        <v>86</v>
      </c>
      <c r="C57" s="15">
        <v>40</v>
      </c>
    </row>
    <row r="58" spans="1:3" ht="63">
      <c r="A58" s="5" t="s">
        <v>30</v>
      </c>
      <c r="B58" s="10" t="s">
        <v>55</v>
      </c>
      <c r="C58" s="15">
        <v>1500</v>
      </c>
    </row>
    <row r="59" spans="1:3" ht="78.75">
      <c r="A59" s="5" t="s">
        <v>30</v>
      </c>
      <c r="B59" s="10" t="s">
        <v>56</v>
      </c>
      <c r="C59" s="15">
        <v>1000</v>
      </c>
    </row>
    <row r="60" spans="1:3" ht="94.5">
      <c r="A60" s="5" t="s">
        <v>30</v>
      </c>
      <c r="B60" s="10" t="s">
        <v>87</v>
      </c>
      <c r="C60" s="15">
        <v>9063.9</v>
      </c>
    </row>
    <row r="61" spans="1:3" ht="63">
      <c r="A61" s="5" t="s">
        <v>30</v>
      </c>
      <c r="B61" s="10" t="s">
        <v>88</v>
      </c>
      <c r="C61" s="15">
        <v>700</v>
      </c>
    </row>
    <row r="62" spans="1:3" ht="63">
      <c r="A62" s="5" t="s">
        <v>30</v>
      </c>
      <c r="B62" s="10" t="s">
        <v>54</v>
      </c>
      <c r="C62" s="15">
        <v>2200</v>
      </c>
    </row>
    <row r="63" spans="1:3" ht="173.25">
      <c r="A63" s="5" t="s">
        <v>57</v>
      </c>
      <c r="B63" s="10" t="s">
        <v>89</v>
      </c>
      <c r="C63" s="15">
        <v>800</v>
      </c>
    </row>
    <row r="64" spans="1:3" ht="78.75">
      <c r="A64" s="5" t="s">
        <v>30</v>
      </c>
      <c r="B64" s="10" t="s">
        <v>90</v>
      </c>
      <c r="C64" s="15">
        <v>1000</v>
      </c>
    </row>
    <row r="65" spans="1:3" ht="63">
      <c r="A65" s="5" t="s">
        <v>30</v>
      </c>
      <c r="B65" s="10" t="s">
        <v>58</v>
      </c>
      <c r="C65" s="15">
        <v>500</v>
      </c>
    </row>
    <row r="66" spans="1:3" ht="141.75">
      <c r="A66" s="5" t="s">
        <v>30</v>
      </c>
      <c r="B66" s="10" t="s">
        <v>60</v>
      </c>
      <c r="C66" s="15">
        <v>2000</v>
      </c>
    </row>
    <row r="67" spans="1:3" ht="94.5">
      <c r="A67" s="5" t="s">
        <v>30</v>
      </c>
      <c r="B67" s="10" t="s">
        <v>59</v>
      </c>
      <c r="C67" s="15">
        <v>18750.52</v>
      </c>
    </row>
    <row r="68" spans="1:3" ht="78.75">
      <c r="A68" s="5" t="s">
        <v>30</v>
      </c>
      <c r="B68" s="10" t="s">
        <v>61</v>
      </c>
      <c r="C68" s="15">
        <v>2900</v>
      </c>
    </row>
    <row r="69" spans="1:3" ht="126">
      <c r="A69" s="5" t="s">
        <v>30</v>
      </c>
      <c r="B69" s="10" t="s">
        <v>62</v>
      </c>
      <c r="C69" s="15">
        <v>25000</v>
      </c>
    </row>
    <row r="70" spans="1:3" ht="78.75">
      <c r="A70" s="5" t="s">
        <v>32</v>
      </c>
      <c r="B70" s="10" t="s">
        <v>13</v>
      </c>
      <c r="C70" s="15">
        <v>904.2</v>
      </c>
    </row>
    <row r="71" spans="1:3" ht="12.75">
      <c r="A71" s="17" t="s">
        <v>11</v>
      </c>
      <c r="B71" s="18"/>
      <c r="C71" s="16">
        <f>C14</f>
        <v>380273.17000000004</v>
      </c>
    </row>
  </sheetData>
  <sheetProtection/>
  <mergeCells count="9">
    <mergeCell ref="B2:D2"/>
    <mergeCell ref="A71:B71"/>
    <mergeCell ref="A10:C10"/>
    <mergeCell ref="B6:D6"/>
    <mergeCell ref="B7:D7"/>
    <mergeCell ref="B8:D8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2015-12-16T13:50:37Z</cp:lastPrinted>
  <dcterms:created xsi:type="dcterms:W3CDTF">1996-10-08T23:32:33Z</dcterms:created>
  <dcterms:modified xsi:type="dcterms:W3CDTF">2015-12-16T13:51:05Z</dcterms:modified>
  <cp:category/>
  <cp:version/>
  <cp:contentType/>
  <cp:contentStatus/>
</cp:coreProperties>
</file>